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SIF 2021\4°Trimestre\formetos excel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H23" i="1"/>
  <c r="E21" i="1"/>
  <c r="E22" i="1"/>
  <c r="H22" i="1" s="1"/>
  <c r="E23" i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G9" i="1" l="1"/>
  <c r="E9" i="1"/>
  <c r="E30" i="1" l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38" i="1" s="1"/>
  <c r="F19" i="1"/>
  <c r="F38" i="1" s="1"/>
  <c r="D19" i="1"/>
  <c r="D38" i="1" s="1"/>
  <c r="C19" i="1"/>
  <c r="C38" i="1" s="1"/>
  <c r="F9" i="1"/>
  <c r="D9" i="1"/>
  <c r="C9" i="1"/>
  <c r="E19" i="1" l="1"/>
  <c r="E38" i="1" l="1"/>
  <c r="H19" i="1"/>
  <c r="H38" i="1" s="1"/>
  <c r="H9" i="1"/>
</calcChain>
</file>

<file path=xl/sharedStrings.xml><?xml version="1.0" encoding="utf-8"?>
<sst xmlns="http://schemas.openxmlformats.org/spreadsheetml/2006/main" count="43" uniqueCount="43">
  <si>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</si>
  <si>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</si>
  <si>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</si>
  <si>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</si>
  <si>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</si>
  <si>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</si>
  <si>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</si>
  <si>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</si>
  <si>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</si>
  <si>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</si>
  <si>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</si>
  <si>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</si>
  <si>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</si>
  <si>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</si>
  <si>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</si>
  <si>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</si>
  <si>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</si>
  <si>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</si>
  <si>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</si>
  <si>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</si>
  <si>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</si>
  <si>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</si>
  <si>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</si>
  <si>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</si>
  <si>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Coordinación de Zona 01 Sur Mpio. Chihuahua</t>
  </si>
  <si>
    <t>Coordinación de Zona 02 Norte Mpio. Chihuahua</t>
  </si>
  <si>
    <t>Coordinación de Zona 03 Mpio. Juárez</t>
  </si>
  <si>
    <t>Coordinación de Zona 07 Mpio.Nvo.Casas Gdes.</t>
  </si>
  <si>
    <t>Coordinación de Zona 08 Mpio. Madera</t>
  </si>
  <si>
    <t>Coordinación de Zona 09 Mpio. Bocoyna</t>
  </si>
  <si>
    <t>Coordinación de Zona 10 Mpio. Cuauhtémoc</t>
  </si>
  <si>
    <t>Coordinación de Zona 12 Mpio. Delicias</t>
  </si>
  <si>
    <t>Coordinación de Zona 13 Mpio. Camargo</t>
  </si>
  <si>
    <t>Coordinación de Zona 14 Mpio. Guachochi</t>
  </si>
  <si>
    <t>Coordinación de Zona 15 Mpio. Parral</t>
  </si>
  <si>
    <t>Coordinación de Zona 17 Mpio. Juárez</t>
  </si>
  <si>
    <t>Coordinación de Zona 18 Mpio. Juárez</t>
  </si>
  <si>
    <t>Coordinación de Zona 19 Mpio. Juárez</t>
  </si>
  <si>
    <t>Coordinación de Zona 20 Sureste Mpio.Chihuahua</t>
  </si>
  <si>
    <t>Coordinación de Zona 26 Mpio. Gpe y Calvo</t>
  </si>
  <si>
    <t>Dirección General  Mpio. Chihauhua</t>
  </si>
  <si>
    <t>Instituto Chihuahuense de Educación para los Adultos</t>
  </si>
  <si>
    <t>Formato 42_Del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</si>
</sst>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54"/>
  <sheetViews>
    <sheetView tabSelected="1" topLeftCell="A11" zoomScale="90" zoomScaleNormal="90" workbookViewId="0">
      <selection activeCell="N33" sqref="N33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2" t="s">
        <v>41</v>
      </c>
      <c r="C2" s="33"/>
      <c r="D2" s="33"/>
      <c r="E2" s="33"/>
      <c r="F2" s="33"/>
      <c r="G2" s="33"/>
      <c r="H2" s="34"/>
    </row>
    <row r="3" spans="2:9" x14ac:dyDescent="0.2">
      <c r="B3" s="35" t="s">
        <v>1</v>
      </c>
      <c r="C3" s="36"/>
      <c r="D3" s="36"/>
      <c r="E3" s="36"/>
      <c r="F3" s="36"/>
      <c r="G3" s="36"/>
      <c r="H3" s="37"/>
    </row>
    <row r="4" spans="2:9" x14ac:dyDescent="0.2">
      <c r="B4" s="35" t="s">
        <v>2</v>
      </c>
      <c r="C4" s="36"/>
      <c r="D4" s="36"/>
      <c r="E4" s="36"/>
      <c r="F4" s="36"/>
      <c r="G4" s="36"/>
      <c r="H4" s="37"/>
    </row>
    <row r="5" spans="2:9" ht="12" customHeight="1" x14ac:dyDescent="0.2">
      <c r="B5" s="38" t="s">
        <v>42</v>
      </c>
      <c r="C5" s="39"/>
      <c r="D5" s="39"/>
      <c r="E5" s="39"/>
      <c r="F5" s="39"/>
      <c r="G5" s="39"/>
      <c r="H5" s="40"/>
    </row>
    <row r="6" spans="2:9" ht="12.75" thickBot="1" x14ac:dyDescent="0.25">
      <c r="B6" s="41" t="s">
        <v>3</v>
      </c>
      <c r="C6" s="42"/>
      <c r="D6" s="42"/>
      <c r="E6" s="42"/>
      <c r="F6" s="42"/>
      <c r="G6" s="42"/>
      <c r="H6" s="43"/>
    </row>
    <row r="7" spans="2:9" ht="12.75" thickBot="1" x14ac:dyDescent="0.25">
      <c r="B7" s="27" t="s">
        <v>4</v>
      </c>
      <c r="C7" s="29" t="s">
        <v>5</v>
      </c>
      <c r="D7" s="30"/>
      <c r="E7" s="30"/>
      <c r="F7" s="30"/>
      <c r="G7" s="31"/>
      <c r="H7" s="27" t="s">
        <v>6</v>
      </c>
    </row>
    <row r="8" spans="2:9" ht="24.75" thickBot="1" x14ac:dyDescent="0.25">
      <c r="B8" s="28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8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8">
        <f>SUM(C9:D9)</f>
        <v>0</v>
      </c>
      <c r="F9" s="12">
        <f>SUM(F10:F17)</f>
        <v>0</v>
      </c>
      <c r="G9" s="12">
        <f>SUM(G10:G17)</f>
        <v>0</v>
      </c>
      <c r="H9" s="18">
        <f>SUM(E9-F9)</f>
        <v>0</v>
      </c>
    </row>
    <row r="10" spans="2:9" x14ac:dyDescent="0.2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SUM(C20:C36)</f>
        <v>118510174.01999998</v>
      </c>
      <c r="D19" s="13">
        <f t="shared" ref="D19:G19" si="2">SUM(D20:D36)</f>
        <v>6612703.0200000014</v>
      </c>
      <c r="E19" s="19">
        <f t="shared" ref="E19:E36" si="3">SUM(C19:D19)</f>
        <v>125122877.03999998</v>
      </c>
      <c r="F19" s="13">
        <f t="shared" si="2"/>
        <v>125122877.04000002</v>
      </c>
      <c r="G19" s="13">
        <f t="shared" si="2"/>
        <v>125122878.04000002</v>
      </c>
      <c r="H19" s="19">
        <f>SUM(E19-F19)</f>
        <v>-4.4703483581542969E-8</v>
      </c>
    </row>
    <row r="20" spans="2:8" x14ac:dyDescent="0.2">
      <c r="B20" s="24" t="s">
        <v>24</v>
      </c>
      <c r="C20" s="26">
        <v>8195891.7400000002</v>
      </c>
      <c r="D20" s="26">
        <v>1356450.61</v>
      </c>
      <c r="E20" s="8">
        <f t="shared" si="3"/>
        <v>9552342.3499999996</v>
      </c>
      <c r="F20" s="8">
        <v>9552342.3499999996</v>
      </c>
      <c r="G20" s="8">
        <v>9552342.3499999996</v>
      </c>
      <c r="H20" s="8">
        <f t="shared" ref="H20:H36" si="4">SUM(E20-F20)</f>
        <v>0</v>
      </c>
    </row>
    <row r="21" spans="2:8" x14ac:dyDescent="0.2">
      <c r="B21" s="24" t="s">
        <v>25</v>
      </c>
      <c r="C21" s="26">
        <v>6679492.0099999998</v>
      </c>
      <c r="D21" s="26">
        <v>779878.31</v>
      </c>
      <c r="E21" s="8">
        <f t="shared" si="3"/>
        <v>7459370.3200000003</v>
      </c>
      <c r="F21" s="8">
        <v>7459370.3200000003</v>
      </c>
      <c r="G21" s="8">
        <v>7459370.3200000003</v>
      </c>
      <c r="H21" s="8">
        <f t="shared" si="4"/>
        <v>0</v>
      </c>
    </row>
    <row r="22" spans="2:8" x14ac:dyDescent="0.2">
      <c r="B22" s="24" t="s">
        <v>26</v>
      </c>
      <c r="C22" s="26">
        <v>4538073.32</v>
      </c>
      <c r="D22" s="26">
        <v>121247.24</v>
      </c>
      <c r="E22" s="8">
        <f t="shared" si="3"/>
        <v>4659320.5600000005</v>
      </c>
      <c r="F22" s="8">
        <v>4659320.5599999996</v>
      </c>
      <c r="G22" s="8">
        <v>4659320.5599999996</v>
      </c>
      <c r="H22" s="8">
        <f t="shared" si="4"/>
        <v>9.3132257461547852E-10</v>
      </c>
    </row>
    <row r="23" spans="2:8" x14ac:dyDescent="0.2">
      <c r="B23" s="24" t="s">
        <v>27</v>
      </c>
      <c r="C23" s="26">
        <v>4389015.38</v>
      </c>
      <c r="D23" s="26">
        <v>536319.73</v>
      </c>
      <c r="E23" s="8">
        <f t="shared" si="3"/>
        <v>4925335.1099999994</v>
      </c>
      <c r="F23" s="8">
        <v>4925335.1100000003</v>
      </c>
      <c r="G23" s="8">
        <v>4925335.1100000003</v>
      </c>
      <c r="H23" s="8">
        <f t="shared" si="4"/>
        <v>-9.3132257461547852E-10</v>
      </c>
    </row>
    <row r="24" spans="2:8" x14ac:dyDescent="0.2">
      <c r="B24" s="25" t="s">
        <v>28</v>
      </c>
      <c r="C24" s="26">
        <v>3682832.57</v>
      </c>
      <c r="D24" s="26">
        <v>-248233.3</v>
      </c>
      <c r="E24" s="8">
        <f t="shared" si="3"/>
        <v>3434599.27</v>
      </c>
      <c r="F24" s="8">
        <v>3434599.27</v>
      </c>
      <c r="G24" s="8">
        <v>3434599.27</v>
      </c>
      <c r="H24" s="8">
        <f t="shared" si="4"/>
        <v>0</v>
      </c>
    </row>
    <row r="25" spans="2:8" x14ac:dyDescent="0.2">
      <c r="B25" s="25" t="s">
        <v>29</v>
      </c>
      <c r="C25" s="26">
        <v>3165619.81</v>
      </c>
      <c r="D25" s="26">
        <v>-49213.32</v>
      </c>
      <c r="E25" s="8">
        <f t="shared" si="3"/>
        <v>3116406.49</v>
      </c>
      <c r="F25" s="8">
        <v>3116406.49</v>
      </c>
      <c r="G25" s="8">
        <v>3116406.49</v>
      </c>
      <c r="H25" s="8">
        <f t="shared" si="4"/>
        <v>0</v>
      </c>
    </row>
    <row r="26" spans="2:8" x14ac:dyDescent="0.2">
      <c r="B26" s="25" t="s">
        <v>30</v>
      </c>
      <c r="C26" s="26">
        <v>5136695.16</v>
      </c>
      <c r="D26" s="26">
        <v>1125321.77</v>
      </c>
      <c r="E26" s="8">
        <f t="shared" si="3"/>
        <v>6262016.9299999997</v>
      </c>
      <c r="F26" s="8">
        <v>6262016.9299999997</v>
      </c>
      <c r="G26" s="8">
        <v>6262016.9299999997</v>
      </c>
      <c r="H26" s="8">
        <f t="shared" si="4"/>
        <v>0</v>
      </c>
    </row>
    <row r="27" spans="2:8" x14ac:dyDescent="0.2">
      <c r="B27" s="25" t="s">
        <v>31</v>
      </c>
      <c r="C27" s="26">
        <v>5656358.2699999996</v>
      </c>
      <c r="D27" s="26">
        <v>394891.37</v>
      </c>
      <c r="E27" s="8">
        <f t="shared" si="3"/>
        <v>6051249.6399999997</v>
      </c>
      <c r="F27" s="8">
        <v>6051249.6399999997</v>
      </c>
      <c r="G27" s="8">
        <v>6051249.6399999997</v>
      </c>
      <c r="H27" s="8">
        <f t="shared" si="4"/>
        <v>0</v>
      </c>
    </row>
    <row r="28" spans="2:8" x14ac:dyDescent="0.2">
      <c r="B28" s="25" t="s">
        <v>32</v>
      </c>
      <c r="C28" s="26">
        <v>4648087.76</v>
      </c>
      <c r="D28" s="26">
        <v>115950.97</v>
      </c>
      <c r="E28" s="8">
        <f t="shared" si="3"/>
        <v>4764038.7299999995</v>
      </c>
      <c r="F28" s="8">
        <v>4764038.7300000004</v>
      </c>
      <c r="G28" s="8">
        <v>4764038.7300000004</v>
      </c>
      <c r="H28" s="8">
        <f t="shared" si="4"/>
        <v>-9.3132257461547852E-10</v>
      </c>
    </row>
    <row r="29" spans="2:8" x14ac:dyDescent="0.2">
      <c r="B29" s="25" t="s">
        <v>33</v>
      </c>
      <c r="C29" s="26">
        <v>3578172.91</v>
      </c>
      <c r="D29" s="26">
        <v>-373409.6</v>
      </c>
      <c r="E29" s="8">
        <f t="shared" si="3"/>
        <v>3204763.31</v>
      </c>
      <c r="F29" s="8">
        <v>3204763.31</v>
      </c>
      <c r="G29" s="8">
        <v>3204763.31</v>
      </c>
      <c r="H29" s="8">
        <f t="shared" si="4"/>
        <v>0</v>
      </c>
    </row>
    <row r="30" spans="2:8" x14ac:dyDescent="0.2">
      <c r="B30" s="25" t="s">
        <v>34</v>
      </c>
      <c r="C30" s="26">
        <v>7044110.9900000002</v>
      </c>
      <c r="D30" s="26">
        <v>89641.26</v>
      </c>
      <c r="E30" s="8">
        <f t="shared" si="3"/>
        <v>7133752.25</v>
      </c>
      <c r="F30" s="8">
        <v>7133752.25</v>
      </c>
      <c r="G30" s="8">
        <v>7133752.25</v>
      </c>
      <c r="H30" s="8">
        <f t="shared" si="4"/>
        <v>0</v>
      </c>
    </row>
    <row r="31" spans="2:8" x14ac:dyDescent="0.2">
      <c r="B31" s="25" t="s">
        <v>35</v>
      </c>
      <c r="C31" s="26">
        <v>4824043.6500000004</v>
      </c>
      <c r="D31" s="26">
        <v>65491.75</v>
      </c>
      <c r="E31" s="8">
        <f t="shared" si="3"/>
        <v>4889535.4000000004</v>
      </c>
      <c r="F31" s="8">
        <v>4889535.4000000004</v>
      </c>
      <c r="G31" s="8">
        <v>4889535.4000000004</v>
      </c>
      <c r="H31" s="8">
        <f t="shared" si="4"/>
        <v>0</v>
      </c>
    </row>
    <row r="32" spans="2:8" x14ac:dyDescent="0.2">
      <c r="B32" s="25" t="s">
        <v>36</v>
      </c>
      <c r="C32" s="26">
        <v>4259524.2300000004</v>
      </c>
      <c r="D32" s="26">
        <v>205167.29</v>
      </c>
      <c r="E32" s="8">
        <f t="shared" si="3"/>
        <v>4464691.5200000005</v>
      </c>
      <c r="F32" s="8">
        <v>4464691.5199999996</v>
      </c>
      <c r="G32" s="8">
        <v>4464691.5199999996</v>
      </c>
      <c r="H32" s="8">
        <f t="shared" si="4"/>
        <v>9.3132257461547852E-10</v>
      </c>
    </row>
    <row r="33" spans="2:8" x14ac:dyDescent="0.2">
      <c r="B33" s="25" t="s">
        <v>37</v>
      </c>
      <c r="C33" s="26">
        <v>4503486.71</v>
      </c>
      <c r="D33" s="26">
        <v>533718.92000000004</v>
      </c>
      <c r="E33" s="8">
        <f t="shared" si="3"/>
        <v>5037205.63</v>
      </c>
      <c r="F33" s="8">
        <v>5037205.63</v>
      </c>
      <c r="G33" s="8">
        <v>5037205.63</v>
      </c>
      <c r="H33" s="8">
        <f t="shared" si="4"/>
        <v>0</v>
      </c>
    </row>
    <row r="34" spans="2:8" ht="24" x14ac:dyDescent="0.2">
      <c r="B34" s="25" t="s">
        <v>38</v>
      </c>
      <c r="C34" s="26">
        <v>7562163.4900000002</v>
      </c>
      <c r="D34" s="26">
        <v>43856.65</v>
      </c>
      <c r="E34" s="8">
        <f t="shared" si="3"/>
        <v>7606020.1400000006</v>
      </c>
      <c r="F34" s="8">
        <v>7606020.1399999997</v>
      </c>
      <c r="G34" s="8">
        <v>7606020.1399999997</v>
      </c>
      <c r="H34" s="8">
        <f t="shared" si="4"/>
        <v>9.3132257461547852E-10</v>
      </c>
    </row>
    <row r="35" spans="2:8" x14ac:dyDescent="0.2">
      <c r="B35" s="25" t="s">
        <v>39</v>
      </c>
      <c r="C35" s="26">
        <v>2708660.52</v>
      </c>
      <c r="D35" s="26">
        <v>-373601.76</v>
      </c>
      <c r="E35" s="8">
        <f t="shared" si="3"/>
        <v>2335058.7599999998</v>
      </c>
      <c r="F35" s="8">
        <v>2335058.7599999998</v>
      </c>
      <c r="G35" s="8">
        <v>2335058.7599999998</v>
      </c>
      <c r="H35" s="8">
        <f t="shared" si="4"/>
        <v>0</v>
      </c>
    </row>
    <row r="36" spans="2:8" x14ac:dyDescent="0.2">
      <c r="B36" s="25" t="s">
        <v>40</v>
      </c>
      <c r="C36" s="26">
        <v>37937945.5</v>
      </c>
      <c r="D36" s="26">
        <v>2289225.13</v>
      </c>
      <c r="E36" s="8">
        <f t="shared" si="3"/>
        <v>40227170.630000003</v>
      </c>
      <c r="F36" s="8">
        <v>40227170.630000003</v>
      </c>
      <c r="G36" s="8">
        <v>40227171.630000003</v>
      </c>
      <c r="H36" s="8">
        <f t="shared" si="4"/>
        <v>0</v>
      </c>
    </row>
    <row r="37" spans="2:8" ht="12" customHeight="1" x14ac:dyDescent="0.2">
      <c r="B37" s="11"/>
      <c r="C37" s="10"/>
      <c r="D37" s="10"/>
      <c r="E37" s="10"/>
      <c r="F37" s="10"/>
      <c r="G37" s="10"/>
      <c r="H37" s="10"/>
    </row>
    <row r="38" spans="2:8" x14ac:dyDescent="0.2">
      <c r="B38" s="3" t="s">
        <v>22</v>
      </c>
      <c r="C38" s="4">
        <f>SUM(C9+C19)</f>
        <v>118510174.01999998</v>
      </c>
      <c r="D38" s="4">
        <f t="shared" ref="D38:H38" si="5">SUM(D9+D19)</f>
        <v>6612703.0200000014</v>
      </c>
      <c r="E38" s="4">
        <f t="shared" si="5"/>
        <v>125122877.03999998</v>
      </c>
      <c r="F38" s="4">
        <f t="shared" si="5"/>
        <v>125122877.04000002</v>
      </c>
      <c r="G38" s="4">
        <f t="shared" si="5"/>
        <v>125122878.04000002</v>
      </c>
      <c r="H38" s="4">
        <f t="shared" si="5"/>
        <v>-4.4703483581542969E-8</v>
      </c>
    </row>
    <row r="39" spans="2:8" ht="12.75" thickBot="1" x14ac:dyDescent="0.25">
      <c r="B39" s="5"/>
      <c r="C39" s="6"/>
      <c r="D39" s="6"/>
      <c r="E39" s="21"/>
      <c r="F39" s="6"/>
      <c r="G39" s="6"/>
      <c r="H39" s="14"/>
    </row>
    <row r="40" spans="2:8" s="22" customFormat="1" ht="11.25" customHeigh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  <c r="S106" s="22" t="s">
        <v>23</v>
      </c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s="22" customFormat="1" x14ac:dyDescent="0.2">
      <c r="C145" s="23"/>
      <c r="D145" s="23"/>
      <c r="E145" s="23"/>
      <c r="F145" s="23"/>
      <c r="G145" s="23"/>
      <c r="H145" s="23"/>
    </row>
    <row r="146" spans="3:8" s="22" customFormat="1" x14ac:dyDescent="0.2">
      <c r="C146" s="23"/>
      <c r="D146" s="23"/>
      <c r="E146" s="23"/>
      <c r="F146" s="23"/>
      <c r="G146" s="23"/>
      <c r="H146" s="23"/>
    </row>
    <row r="147" spans="3:8" s="22" customFormat="1" x14ac:dyDescent="0.2">
      <c r="C147" s="23"/>
      <c r="D147" s="23"/>
      <c r="E147" s="23"/>
      <c r="F147" s="23"/>
      <c r="G147" s="23"/>
      <c r="H147" s="23"/>
    </row>
    <row r="148" spans="3:8" s="22" customFormat="1" x14ac:dyDescent="0.2">
      <c r="C148" s="23"/>
      <c r="D148" s="23"/>
      <c r="E148" s="23"/>
      <c r="F148" s="23"/>
      <c r="G148" s="23"/>
      <c r="H148" s="23"/>
    </row>
    <row r="149" spans="3:8" s="22" customFormat="1" x14ac:dyDescent="0.2">
      <c r="C149" s="23"/>
      <c r="D149" s="23"/>
      <c r="E149" s="23"/>
      <c r="F149" s="23"/>
      <c r="G149" s="23"/>
      <c r="H149" s="23"/>
    </row>
    <row r="150" spans="3:8" s="22" customFormat="1" x14ac:dyDescent="0.2">
      <c r="C150" s="23"/>
      <c r="D150" s="23"/>
      <c r="E150" s="23"/>
      <c r="F150" s="23"/>
      <c r="G150" s="23"/>
      <c r="H150" s="23"/>
    </row>
    <row r="151" spans="3:8" s="22" customFormat="1" x14ac:dyDescent="0.2">
      <c r="C151" s="23"/>
      <c r="D151" s="23"/>
      <c r="E151" s="23"/>
      <c r="F151" s="23"/>
      <c r="G151" s="23"/>
      <c r="H151" s="23"/>
    </row>
    <row r="152" spans="3:8" s="22" customFormat="1" x14ac:dyDescent="0.2">
      <c r="C152" s="23"/>
      <c r="D152" s="23"/>
      <c r="E152" s="23"/>
      <c r="F152" s="23"/>
      <c r="G152" s="23"/>
      <c r="H152" s="23"/>
    </row>
    <row r="153" spans="3:8" s="22" customFormat="1" x14ac:dyDescent="0.2">
      <c r="C153" s="23"/>
      <c r="D153" s="23"/>
      <c r="E153" s="23"/>
      <c r="F153" s="23"/>
      <c r="G153" s="23"/>
      <c r="H153" s="23"/>
    </row>
    <row r="154" spans="3:8" x14ac:dyDescent="0.2">
      <c r="C154" s="17"/>
      <c r="D154" s="17"/>
      <c r="E154" s="17"/>
      <c r="F154" s="17"/>
      <c r="G154" s="17"/>
      <c r="H154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2022-01-31T21:09:29Z</cp:lastPrinted>
  <dcterms:created xsi:type="dcterms:W3CDTF">2020-01-08T21:44:09Z</dcterms:created>
  <dcterms:modified xsi:type="dcterms:W3CDTF">2022-01-31T21:17:53Z</dcterms:modified>
</cp:coreProperties>
</file>